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85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<sst xmlns="http://schemas.openxmlformats.org/spreadsheetml/2006/main" count="54" uniqueCount="48">
  <si>
    <t>Школа МАОУ Лицей №2</t>
  </si>
  <si>
    <t>Наименование оборудования</t>
  </si>
  <si>
    <t>Кол-во</t>
  </si>
  <si>
    <t>Цена по накладной</t>
  </si>
  <si>
    <t>Общая стоимость</t>
  </si>
  <si>
    <t>Состояние</t>
  </si>
  <si>
    <t>Комплектность</t>
  </si>
  <si>
    <t>Машина посудомоечная МПК-500Ф</t>
  </si>
  <si>
    <t>Машина тестомесильная МТ-25</t>
  </si>
  <si>
    <t>Рукосушитель электрический сенсорный Волна-2000</t>
  </si>
  <si>
    <t>Интерактивный программно аппаратный комплекс в составе:</t>
  </si>
  <si>
    <t>Интерактивная доска – 1шт.</t>
  </si>
  <si>
    <t>Мультимедийный проектор – 1шт.</t>
  </si>
  <si>
    <t>Компьютер – 1шт.</t>
  </si>
  <si>
    <t>Приборы для физиологических исследований, силоизмерительные спортивные</t>
  </si>
  <si>
    <t>1 комплект</t>
  </si>
  <si>
    <t>Описание приборов и инструкции к ним на иностранном языке. Сертификаты соответствия, лицензии на эти приборы отсутствуют. Не представляется возможным определить принадлежность приборов и их применение.</t>
  </si>
  <si>
    <t>В наличии имеем:</t>
  </si>
  <si>
    <t>Кабинет «Биологии»</t>
  </si>
  <si>
    <t>Модульная система экспериментов PROLog для кабинета «Биологии»</t>
  </si>
  <si>
    <t>341 000,00</t>
  </si>
  <si>
    <t>Комплект оборудования</t>
  </si>
  <si>
    <t xml:space="preserve"> «ГИА лаборатория» (стандартный)</t>
  </si>
  <si>
    <t>2 комплекта</t>
  </si>
  <si>
    <t>57 895,38</t>
  </si>
  <si>
    <t>Кабинет «Начальных классов»</t>
  </si>
  <si>
    <t>39 236,82</t>
  </si>
  <si>
    <t>174 404,49</t>
  </si>
  <si>
    <t>Модульная система экспериментов PROLog для кабинета «Начальной школы»</t>
  </si>
  <si>
    <t>214 849,00</t>
  </si>
  <si>
    <t>Наименование мероприятия</t>
  </si>
  <si>
    <t>Количество</t>
  </si>
  <si>
    <t>Сумма, руб.</t>
  </si>
  <si>
    <t>Повышение квалификации педагогов</t>
  </si>
  <si>
    <t>19 чел.</t>
  </si>
  <si>
    <t>Приобретение и установка пластиковых окон</t>
  </si>
  <si>
    <t>25 конструкций</t>
  </si>
  <si>
    <t>Приобретение учебников</t>
  </si>
  <si>
    <t>Основы мировых религиозных культур</t>
  </si>
  <si>
    <t>Основы православной культуры</t>
  </si>
  <si>
    <t xml:space="preserve">Реализация проекта МРСОО в 2012 г. </t>
  </si>
  <si>
    <t>Итого:</t>
  </si>
  <si>
    <r>
      <t>·</t>
    </r>
    <r>
      <rPr>
        <sz val="12"/>
        <color indexed="8"/>
        <rFont val="Times New Roman"/>
        <family val="1"/>
      </rPr>
      <t>         3 шт. коробочки</t>
    </r>
  </si>
  <si>
    <r>
      <t>·</t>
    </r>
    <r>
      <rPr>
        <sz val="12"/>
        <color indexed="8"/>
        <rFont val="Times New Roman"/>
        <family val="1"/>
      </rPr>
      <t>         1 шт. в полипропиленовой упаковке</t>
    </r>
  </si>
  <si>
    <r>
      <t>·</t>
    </r>
    <r>
      <rPr>
        <sz val="12"/>
        <color indexed="8"/>
        <rFont val="Times New Roman"/>
        <family val="1"/>
      </rPr>
      <t>         1 шт. диск</t>
    </r>
  </si>
  <si>
    <t>руб.</t>
  </si>
  <si>
    <t>ВСЕГО в целом по проекту:</t>
  </si>
  <si>
    <t>Дата 15.02.2013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</si>
</sst>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Symbol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Symbol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left" vertical="center" wrapText="1"/>
    </xf>
    <xf numFmtId="0" fontId="38" fillId="0" borderId="10" xfId="0" applyFont="1" applyBorder="1" applyAlignment="1">
      <alignment horizontal="center" vertical="top" wrapText="1"/>
    </xf>
    <xf numFmtId="0" fontId="39" fillId="0" borderId="0" xfId="0" applyFont="1" applyAlignment="1">
      <alignment/>
    </xf>
    <xf numFmtId="0" fontId="38" fillId="0" borderId="0" xfId="0" applyFont="1" applyAlignment="1">
      <alignment horizontal="left" vertical="center" wrapText="1"/>
    </xf>
    <xf numFmtId="0" fontId="38" fillId="0" borderId="0" xfId="0" applyFont="1" applyAlignment="1">
      <alignment horizontal="right" vertical="center"/>
    </xf>
    <xf numFmtId="0" fontId="40" fillId="0" borderId="10" xfId="0" applyFont="1" applyBorder="1" applyAlignment="1">
      <alignment horizontal="left" vertical="center" wrapText="1"/>
    </xf>
    <xf numFmtId="0" fontId="40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left" vertical="top" wrapText="1"/>
    </xf>
    <xf numFmtId="0" fontId="38" fillId="0" borderId="10" xfId="0" applyFont="1" applyBorder="1" applyAlignment="1">
      <alignment horizontal="center" vertical="top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right" vertical="center"/>
    </xf>
    <xf numFmtId="0" fontId="38" fillId="0" borderId="10" xfId="0" applyFont="1" applyBorder="1" applyAlignment="1">
      <alignment horizontal="center" vertical="top"/>
    </xf>
    <xf numFmtId="0" fontId="38" fillId="0" borderId="10" xfId="0" applyFont="1" applyBorder="1" applyAlignment="1">
      <alignment vertical="center"/>
    </xf>
    <xf numFmtId="0" fontId="41" fillId="0" borderId="10" xfId="0" applyFont="1" applyBorder="1" applyAlignment="1">
      <alignment horizontal="left" vertical="center"/>
    </xf>
    <xf numFmtId="4" fontId="38" fillId="0" borderId="10" xfId="0" applyNumberFormat="1" applyFont="1" applyBorder="1" applyAlignment="1">
      <alignment horizontal="center" vertical="top"/>
    </xf>
    <xf numFmtId="0" fontId="39" fillId="0" borderId="10" xfId="0" applyFont="1" applyBorder="1" applyAlignment="1">
      <alignment/>
    </xf>
    <xf numFmtId="0" fontId="39" fillId="0" borderId="0" xfId="0" applyFont="1" applyAlignment="1">
      <alignment horizontal="left" wrapText="1"/>
    </xf>
    <xf numFmtId="0" fontId="39" fillId="0" borderId="0" xfId="0" applyFont="1" applyAlignment="1">
      <alignment/>
    </xf>
    <xf numFmtId="0" fontId="42" fillId="0" borderId="0" xfId="0" applyFont="1" applyAlignment="1">
      <alignment horizontal="right"/>
    </xf>
    <xf numFmtId="4" fontId="38" fillId="0" borderId="10" xfId="0" applyNumberFormat="1" applyFont="1" applyBorder="1" applyAlignment="1">
      <alignment horizontal="right" vertical="top" wrapText="1"/>
    </xf>
    <xf numFmtId="4" fontId="38" fillId="0" borderId="10" xfId="0" applyNumberFormat="1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38" fillId="0" borderId="11" xfId="0" applyFont="1" applyBorder="1" applyAlignment="1">
      <alignment horizontal="right" vertical="top" wrapText="1"/>
    </xf>
    <xf numFmtId="0" fontId="38" fillId="0" borderId="12" xfId="0" applyFont="1" applyBorder="1" applyAlignment="1">
      <alignment horizontal="right" vertical="top" wrapText="1"/>
    </xf>
    <xf numFmtId="0" fontId="38" fillId="0" borderId="11" xfId="0" applyFont="1" applyBorder="1" applyAlignment="1">
      <alignment horizontal="right" vertical="center" wrapText="1"/>
    </xf>
    <xf numFmtId="0" fontId="38" fillId="0" borderId="12" xfId="0" applyFont="1" applyBorder="1" applyAlignment="1">
      <alignment horizontal="right" vertical="center" wrapText="1"/>
    </xf>
    <xf numFmtId="0" fontId="38" fillId="0" borderId="10" xfId="0" applyFont="1" applyBorder="1" applyAlignment="1">
      <alignment horizontal="center" vertical="top"/>
    </xf>
    <xf numFmtId="0" fontId="38" fillId="0" borderId="10" xfId="0" applyFont="1" applyBorder="1" applyAlignment="1">
      <alignment vertical="center"/>
    </xf>
    <xf numFmtId="0" fontId="38" fillId="0" borderId="10" xfId="0" applyFont="1" applyBorder="1" applyAlignment="1">
      <alignment horizontal="left" vertical="top" wrapText="1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right" vertical="center"/>
    </xf>
    <xf numFmtId="4" fontId="38" fillId="0" borderId="10" xfId="0" applyNumberFormat="1" applyFont="1" applyBorder="1" applyAlignment="1">
      <alignment horizontal="center" vertical="top"/>
    </xf>
    <xf numFmtId="0" fontId="38" fillId="0" borderId="10" xfId="0" applyFont="1" applyBorder="1" applyAlignment="1">
      <alignment vertical="center" wrapText="1"/>
    </xf>
    <xf numFmtId="0" fontId="41" fillId="0" borderId="10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PageLayoutView="0" workbookViewId="0" topLeftCell="B1">
      <selection activeCell="G16" sqref="G16"/>
    </sheetView>
  </sheetViews>
  <sheetFormatPr defaultColWidth="9.140625" defaultRowHeight="15"/>
  <cols>
    <col min="1" max="1" width="32.421875" style="18" customWidth="1"/>
    <col min="2" max="5" width="27.00390625" style="19" customWidth="1"/>
    <col min="6" max="6" width="36.00390625" style="19" customWidth="1"/>
    <col min="7" max="16384" width="9.140625" style="4" customWidth="1"/>
  </cols>
  <sheetData>
    <row r="1" spans="1:6" ht="27.75" customHeight="1">
      <c r="A1" s="23" t="s">
        <v>40</v>
      </c>
      <c r="B1" s="23"/>
      <c r="C1" s="23"/>
      <c r="D1" s="23"/>
      <c r="E1" s="23"/>
      <c r="F1" s="23"/>
    </row>
    <row r="2" spans="1:6" ht="15.75">
      <c r="A2" s="5" t="s">
        <v>0</v>
      </c>
      <c r="B2" s="6"/>
      <c r="C2" s="6"/>
      <c r="D2" s="6"/>
      <c r="E2" s="6"/>
      <c r="F2" s="6"/>
    </row>
    <row r="3" spans="1:6" ht="15.75">
      <c r="A3" s="5" t="s">
        <v>47</v>
      </c>
      <c r="B3" s="6"/>
      <c r="C3" s="6"/>
      <c r="D3" s="6"/>
      <c r="E3" s="6"/>
      <c r="F3" s="6"/>
    </row>
    <row r="4" spans="1:6" ht="15.75">
      <c r="A4" s="5"/>
      <c r="B4" s="6"/>
      <c r="C4" s="6"/>
      <c r="D4" s="6"/>
      <c r="E4" s="6"/>
      <c r="F4" s="6"/>
    </row>
    <row r="5" spans="1:6" ht="15.75">
      <c r="A5" s="5"/>
      <c r="B5" s="6"/>
      <c r="C5" s="6"/>
      <c r="D5" s="6"/>
      <c r="E5" s="6"/>
      <c r="F5" s="6"/>
    </row>
    <row r="6" spans="1:6" ht="15.75">
      <c r="A6" s="7" t="s">
        <v>1</v>
      </c>
      <c r="B6" s="8" t="s">
        <v>2</v>
      </c>
      <c r="C6" s="8" t="s">
        <v>3</v>
      </c>
      <c r="D6" s="8" t="s">
        <v>4</v>
      </c>
      <c r="E6" s="8" t="s">
        <v>5</v>
      </c>
      <c r="F6" s="8" t="s">
        <v>6</v>
      </c>
    </row>
    <row r="7" spans="1:6" ht="31.5">
      <c r="A7" s="9" t="s">
        <v>7</v>
      </c>
      <c r="B7" s="10">
        <v>1</v>
      </c>
      <c r="C7" s="10">
        <v>53600</v>
      </c>
      <c r="D7" s="10">
        <v>53600</v>
      </c>
      <c r="E7" s="11"/>
      <c r="F7" s="12"/>
    </row>
    <row r="8" spans="1:6" ht="31.5">
      <c r="A8" s="9" t="s">
        <v>8</v>
      </c>
      <c r="B8" s="10">
        <v>1</v>
      </c>
      <c r="C8" s="10">
        <v>63300</v>
      </c>
      <c r="D8" s="10">
        <v>63300</v>
      </c>
      <c r="E8" s="11"/>
      <c r="F8" s="12"/>
    </row>
    <row r="9" spans="1:6" ht="31.5">
      <c r="A9" s="9" t="s">
        <v>9</v>
      </c>
      <c r="B9" s="10">
        <v>2</v>
      </c>
      <c r="C9" s="10">
        <v>4400</v>
      </c>
      <c r="D9" s="10">
        <v>4400</v>
      </c>
      <c r="E9" s="11"/>
      <c r="F9" s="12"/>
    </row>
    <row r="10" spans="1:6" ht="47.25">
      <c r="A10" s="9" t="s">
        <v>10</v>
      </c>
      <c r="B10" s="28">
        <v>4</v>
      </c>
      <c r="C10" s="28">
        <v>459130.16</v>
      </c>
      <c r="D10" s="28">
        <v>459130.16</v>
      </c>
      <c r="E10" s="31"/>
      <c r="F10" s="32"/>
    </row>
    <row r="11" spans="1:6" ht="15.75">
      <c r="A11" s="9" t="s">
        <v>11</v>
      </c>
      <c r="B11" s="28"/>
      <c r="C11" s="28"/>
      <c r="D11" s="28"/>
      <c r="E11" s="31"/>
      <c r="F11" s="32"/>
    </row>
    <row r="12" spans="1:6" ht="17.25" customHeight="1">
      <c r="A12" s="9" t="s">
        <v>12</v>
      </c>
      <c r="B12" s="28"/>
      <c r="C12" s="28"/>
      <c r="D12" s="28"/>
      <c r="E12" s="31"/>
      <c r="F12" s="32"/>
    </row>
    <row r="13" spans="1:6" ht="15.75">
      <c r="A13" s="9" t="s">
        <v>13</v>
      </c>
      <c r="B13" s="28"/>
      <c r="C13" s="28"/>
      <c r="D13" s="28"/>
      <c r="E13" s="31"/>
      <c r="F13" s="32"/>
    </row>
    <row r="14" spans="1:6" ht="15.75">
      <c r="A14" s="30" t="s">
        <v>14</v>
      </c>
      <c r="B14" s="28" t="s">
        <v>15</v>
      </c>
      <c r="C14" s="33">
        <v>150339</v>
      </c>
      <c r="D14" s="33">
        <v>150339</v>
      </c>
      <c r="E14" s="34" t="s">
        <v>16</v>
      </c>
      <c r="F14" s="14" t="s">
        <v>17</v>
      </c>
    </row>
    <row r="15" spans="1:6" ht="15.75">
      <c r="A15" s="30"/>
      <c r="B15" s="28"/>
      <c r="C15" s="33"/>
      <c r="D15" s="33"/>
      <c r="E15" s="34"/>
      <c r="F15" s="15" t="s">
        <v>42</v>
      </c>
    </row>
    <row r="16" spans="1:6" ht="31.5">
      <c r="A16" s="30"/>
      <c r="B16" s="28"/>
      <c r="C16" s="33"/>
      <c r="D16" s="33"/>
      <c r="E16" s="34"/>
      <c r="F16" s="35" t="s">
        <v>43</v>
      </c>
    </row>
    <row r="17" spans="1:6" ht="15.75">
      <c r="A17" s="30"/>
      <c r="B17" s="28"/>
      <c r="C17" s="33"/>
      <c r="D17" s="33"/>
      <c r="E17" s="34"/>
      <c r="F17" s="15" t="s">
        <v>44</v>
      </c>
    </row>
    <row r="18" spans="1:6" ht="15.75">
      <c r="A18" s="9" t="s">
        <v>18</v>
      </c>
      <c r="B18" s="10">
        <v>1</v>
      </c>
      <c r="C18" s="16">
        <v>502773.35</v>
      </c>
      <c r="D18" s="16">
        <v>502773.35</v>
      </c>
      <c r="E18" s="14"/>
      <c r="F18" s="14"/>
    </row>
    <row r="19" spans="1:6" ht="47.25">
      <c r="A19" s="9" t="s">
        <v>19</v>
      </c>
      <c r="B19" s="10"/>
      <c r="C19" s="10" t="s">
        <v>20</v>
      </c>
      <c r="D19" s="10" t="s">
        <v>20</v>
      </c>
      <c r="E19" s="14"/>
      <c r="F19" s="14"/>
    </row>
    <row r="20" spans="1:6" ht="15.75">
      <c r="A20" s="9" t="s">
        <v>21</v>
      </c>
      <c r="B20" s="28" t="s">
        <v>23</v>
      </c>
      <c r="C20" s="28" t="s">
        <v>24</v>
      </c>
      <c r="D20" s="28" t="s">
        <v>24</v>
      </c>
      <c r="E20" s="29"/>
      <c r="F20" s="29"/>
    </row>
    <row r="21" spans="1:6" ht="31.5">
      <c r="A21" s="9" t="s">
        <v>22</v>
      </c>
      <c r="B21" s="28"/>
      <c r="C21" s="28"/>
      <c r="D21" s="28"/>
      <c r="E21" s="29"/>
      <c r="F21" s="29"/>
    </row>
    <row r="22" spans="1:6" ht="15.75" customHeight="1">
      <c r="A22" s="30" t="s">
        <v>25</v>
      </c>
      <c r="B22" s="28">
        <v>1</v>
      </c>
      <c r="C22" s="10" t="s">
        <v>26</v>
      </c>
      <c r="D22" s="10" t="s">
        <v>26</v>
      </c>
      <c r="E22" s="31"/>
      <c r="F22" s="32"/>
    </row>
    <row r="23" spans="1:6" ht="15.75">
      <c r="A23" s="30"/>
      <c r="B23" s="28"/>
      <c r="C23" s="10" t="s">
        <v>27</v>
      </c>
      <c r="D23" s="10" t="s">
        <v>27</v>
      </c>
      <c r="E23" s="31"/>
      <c r="F23" s="32"/>
    </row>
    <row r="24" spans="1:6" ht="47.25">
      <c r="A24" s="9" t="s">
        <v>28</v>
      </c>
      <c r="B24" s="10"/>
      <c r="C24" s="10" t="s">
        <v>29</v>
      </c>
      <c r="D24" s="10" t="s">
        <v>29</v>
      </c>
      <c r="E24" s="14"/>
      <c r="F24" s="14"/>
    </row>
    <row r="25" spans="1:6" ht="15.75">
      <c r="A25" s="24" t="s">
        <v>41</v>
      </c>
      <c r="B25" s="25"/>
      <c r="C25" s="10">
        <f>SUM(C7:C24)</f>
        <v>1233542.5099999998</v>
      </c>
      <c r="D25" s="13">
        <f>SUM(D7:D24)</f>
        <v>1233542.5099999998</v>
      </c>
      <c r="E25" s="17"/>
      <c r="F25" s="17"/>
    </row>
    <row r="27" spans="1:3" ht="15.75">
      <c r="A27" s="1" t="s">
        <v>30</v>
      </c>
      <c r="B27" s="1" t="s">
        <v>31</v>
      </c>
      <c r="C27" s="1" t="s">
        <v>32</v>
      </c>
    </row>
    <row r="28" spans="1:3" ht="31.5">
      <c r="A28" s="2" t="s">
        <v>33</v>
      </c>
      <c r="B28" s="3" t="s">
        <v>34</v>
      </c>
      <c r="C28" s="21">
        <v>131238</v>
      </c>
    </row>
    <row r="29" spans="1:3" ht="31.5">
      <c r="A29" s="2" t="s">
        <v>35</v>
      </c>
      <c r="B29" s="3" t="s">
        <v>36</v>
      </c>
      <c r="C29" s="21">
        <v>1393370</v>
      </c>
    </row>
    <row r="30" spans="1:3" ht="15.75">
      <c r="A30" s="2" t="s">
        <v>37</v>
      </c>
      <c r="B30" s="3"/>
      <c r="C30" s="21">
        <v>15252</v>
      </c>
    </row>
    <row r="31" spans="1:3" ht="31.5">
      <c r="A31" s="2" t="s">
        <v>38</v>
      </c>
      <c r="B31" s="3">
        <v>25</v>
      </c>
      <c r="C31" s="21"/>
    </row>
    <row r="32" spans="1:3" ht="31.5">
      <c r="A32" s="2" t="s">
        <v>39</v>
      </c>
      <c r="B32" s="3">
        <v>68</v>
      </c>
      <c r="C32" s="21"/>
    </row>
    <row r="33" spans="1:3" ht="15.75">
      <c r="A33" s="26" t="s">
        <v>41</v>
      </c>
      <c r="B33" s="27"/>
      <c r="C33" s="22">
        <f>SUM(C28:C32)</f>
        <v>1539860</v>
      </c>
    </row>
    <row r="34" spans="2:4" ht="15.75">
      <c r="B34" s="20" t="s">
        <v>46</v>
      </c>
      <c r="C34" s="22">
        <f>C25+C33</f>
        <v>2773402.51</v>
      </c>
      <c r="D34" s="19" t="s">
        <v>45</v>
      </c>
    </row>
  </sheetData>
  <sheetProtection/>
  <mergeCells count="22">
    <mergeCell ref="A14:A17"/>
    <mergeCell ref="B14:B17"/>
    <mergeCell ref="C14:C17"/>
    <mergeCell ref="D14:D17"/>
    <mergeCell ref="E14:E17"/>
    <mergeCell ref="E22:E23"/>
    <mergeCell ref="F22:F23"/>
    <mergeCell ref="B10:B13"/>
    <mergeCell ref="C10:C13"/>
    <mergeCell ref="D10:D13"/>
    <mergeCell ref="E10:E13"/>
    <mergeCell ref="F10:F13"/>
    <mergeCell ref="A1:F1"/>
    <mergeCell ref="A25:B25"/>
    <mergeCell ref="A33:B33"/>
    <mergeCell ref="B20:B21"/>
    <mergeCell ref="C20:C21"/>
    <mergeCell ref="D20:D21"/>
    <mergeCell ref="E20:E21"/>
    <mergeCell ref="F20:F21"/>
    <mergeCell ref="A22:A23"/>
    <mergeCell ref="B22:B2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2013-02-18T05:55:51Z</dcterms:created>
  <dcterms:modified xsi:type="dcterms:W3CDTF">2013-03-07T10:45:22Z</dcterms:modified>
  <cp:category/>
  <cp:version/>
  <cp:contentType/>
  <cp:contentStatus/>
</cp:coreProperties>
</file>